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1369A86D-2E8E-4500-99C4-5EA0EBDA88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2" i="1" l="1"/>
  <c r="C14" i="1"/>
  <c r="B19" i="1"/>
  <c r="B17" i="1" l="1"/>
</calcChain>
</file>

<file path=xl/sharedStrings.xml><?xml version="1.0" encoding="utf-8"?>
<sst xmlns="http://schemas.openxmlformats.org/spreadsheetml/2006/main" count="24" uniqueCount="17">
  <si>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</si>
  <si>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</si>
  <si>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</si>
  <si>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</si>
  <si>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</si>
  <si>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</si>
  <si>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</si>
  <si>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</si>
  <si>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16.01.2024.</t>
  </si>
  <si>
    <t>BANKA INTESA - POVRAĆAJ SREDSTAVA</t>
  </si>
  <si>
    <t>OSTALI TROŠKOVI - 07F</t>
  </si>
  <si>
    <t>PROVIZIJA UPRAVE ZA TREZOR</t>
  </si>
  <si>
    <t>17.01.2024.</t>
  </si>
  <si>
    <t>IZVOD  BR. 12</t>
  </si>
  <si>
    <t>UPLATA DALIBOR STANOJKOVIĆ IZVRŠITELJ - PRENOS SA NAMENSKOG RAČUNA</t>
  </si>
  <si>
    <t>UPLATA VUKOTIĆ PLUS - POVRAĆAJ VIŠE NAPLAĆENIH TEKUĆIH  PRIHODA</t>
  </si>
  <si>
    <t>OBUSTAVE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</si>
</sst>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4" xfId="0" applyFont="1" applyBorder="1"/>
    <xf numFmtId="4" fontId="47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>
      <selection activeCell="F23" sqref="F2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12</v>
      </c>
    </row>
    <row r="6" spans="1:3" x14ac:dyDescent="0.25">
      <c r="A6" s="1" t="s">
        <v>13</v>
      </c>
    </row>
    <row r="7" spans="1:3" x14ac:dyDescent="0.25">
      <c r="A7" s="4" t="s">
        <v>1</v>
      </c>
      <c r="B7" s="4" t="s">
        <v>12</v>
      </c>
      <c r="C7" s="9">
        <v>882709.63</v>
      </c>
    </row>
    <row r="8" spans="1:3" x14ac:dyDescent="0.25">
      <c r="A8" s="4" t="s">
        <v>2</v>
      </c>
      <c r="B8" s="4" t="s">
        <v>8</v>
      </c>
      <c r="C8" s="9">
        <v>1107809.58</v>
      </c>
    </row>
    <row r="9" spans="1:3" x14ac:dyDescent="0.25">
      <c r="A9" s="4" t="s">
        <v>5</v>
      </c>
      <c r="B9" s="4" t="s">
        <v>12</v>
      </c>
      <c r="C9" s="5">
        <v>1750</v>
      </c>
    </row>
    <row r="10" spans="1:3" x14ac:dyDescent="0.25">
      <c r="A10" s="4" t="s">
        <v>14</v>
      </c>
      <c r="B10" s="4" t="s">
        <v>12</v>
      </c>
      <c r="C10" s="5">
        <v>13371.38</v>
      </c>
    </row>
    <row r="11" spans="1:3" x14ac:dyDescent="0.25">
      <c r="A11" s="4" t="s">
        <v>15</v>
      </c>
      <c r="B11" s="4" t="s">
        <v>12</v>
      </c>
      <c r="C11" s="5">
        <v>1620</v>
      </c>
    </row>
    <row r="12" spans="1:3" x14ac:dyDescent="0.25">
      <c r="A12" s="4" t="s">
        <v>9</v>
      </c>
      <c r="B12" s="4" t="s">
        <v>12</v>
      </c>
      <c r="C12" s="5">
        <v>34171.879999999997</v>
      </c>
    </row>
    <row r="13" spans="1:3" x14ac:dyDescent="0.25">
      <c r="A13" s="4" t="s">
        <v>7</v>
      </c>
      <c r="B13" s="4" t="s">
        <v>12</v>
      </c>
      <c r="C13" s="5">
        <v>276013.21000000002</v>
      </c>
    </row>
    <row r="14" spans="1:3" x14ac:dyDescent="0.25">
      <c r="B14" s="4" t="s">
        <v>12</v>
      </c>
      <c r="C14" s="10">
        <f>C8+C9+C10+C11+C12-C13</f>
        <v>882709.62999999989</v>
      </c>
    </row>
    <row r="15" spans="1:3" x14ac:dyDescent="0.25">
      <c r="B15" s="4"/>
      <c r="C15" s="5"/>
    </row>
    <row r="16" spans="1:3" x14ac:dyDescent="0.25">
      <c r="B16" s="4"/>
      <c r="C16" s="5"/>
    </row>
    <row r="17" spans="1:3" x14ac:dyDescent="0.25">
      <c r="A17" s="8" t="s">
        <v>6</v>
      </c>
      <c r="B17" s="7" t="str">
        <f>A4</f>
        <v>17.01.2024.</v>
      </c>
      <c r="C17" s="6"/>
    </row>
    <row r="18" spans="1:3" x14ac:dyDescent="0.25">
      <c r="A18" s="8"/>
      <c r="B18" s="7"/>
      <c r="C18" s="6"/>
    </row>
    <row r="19" spans="1:3" s="1" customFormat="1" x14ac:dyDescent="0.25">
      <c r="A19" s="12" t="s">
        <v>10</v>
      </c>
      <c r="B19" s="13">
        <f>B20</f>
        <v>71530.179999999993</v>
      </c>
      <c r="C19" s="11"/>
    </row>
    <row r="20" spans="1:3" x14ac:dyDescent="0.25">
      <c r="A20" s="14" t="s">
        <v>11</v>
      </c>
      <c r="B20" s="15">
        <v>71530.179999999993</v>
      </c>
    </row>
    <row r="21" spans="1:3" s="1" customFormat="1" x14ac:dyDescent="0.25">
      <c r="A21" s="16" t="s">
        <v>16</v>
      </c>
      <c r="B21" s="17">
        <v>204483.03</v>
      </c>
      <c r="C21" s="11"/>
    </row>
    <row r="22" spans="1:3" x14ac:dyDescent="0.25">
      <c r="B22" s="7">
        <f>B19+B21</f>
        <v>276013.20999999996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2024-01-19T06:31:49Z</dcterms:modified>
</cp:coreProperties>
</file>